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D:\SLANY - atleticky klub\Vysledky zavodu\2022 - leto\finale KPD pripravek\"/>
    </mc:Choice>
  </mc:AlternateContent>
  <xr:revisionPtr revIDLastSave="0" documentId="13_ncr:1_{DA96F180-650F-47FE-BB8C-341C0E7816F8}" xr6:coauthVersionLast="47" xr6:coauthVersionMax="47" xr10:uidLastSave="{00000000-0000-0000-0000-000000000000}"/>
  <bookViews>
    <workbookView xWindow="0" yWindow="600" windowWidth="20490" windowHeight="10920" xr2:uid="{00000000-000D-0000-FFFF-FFFF00000000}"/>
  </bookViews>
  <sheets>
    <sheet name="Lis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" i="1" l="1"/>
  <c r="L1" i="1"/>
  <c r="B1" i="1"/>
</calcChain>
</file>

<file path=xl/sharedStrings.xml><?xml version="1.0" encoding="utf-8"?>
<sst xmlns="http://schemas.openxmlformats.org/spreadsheetml/2006/main" count="35" uniqueCount="32">
  <si>
    <t>Pořadí</t>
  </si>
  <si>
    <t>Celkové body</t>
  </si>
  <si>
    <t>body</t>
  </si>
  <si>
    <t>dálka z pásma</t>
  </si>
  <si>
    <t>Beroun 25.09.2022</t>
  </si>
  <si>
    <t>50 m</t>
  </si>
  <si>
    <t>raketka</t>
  </si>
  <si>
    <t>8x200 m</t>
  </si>
  <si>
    <t>Atletika Benešov</t>
  </si>
  <si>
    <t>TJ Lokomotiva Beroun</t>
  </si>
  <si>
    <t>SK Mníšecko</t>
  </si>
  <si>
    <t>SKP Nymburk</t>
  </si>
  <si>
    <t>A. C. TEPO Kladno</t>
  </si>
  <si>
    <t>TJ Neratovice</t>
  </si>
  <si>
    <t>SKP Olympia Kutná Hora</t>
  </si>
  <si>
    <t>AC Čáslav</t>
  </si>
  <si>
    <t>SC Nové Strašecí</t>
  </si>
  <si>
    <t>SK KAZÍN  - Dolní Mokropsy</t>
  </si>
  <si>
    <t>AO STŘELA Žebrák</t>
  </si>
  <si>
    <t>SK Slavia Jesenice</t>
  </si>
  <si>
    <t>Atletika Vlašim</t>
  </si>
  <si>
    <t>Atletika Líbeznice</t>
  </si>
  <si>
    <t xml:space="preserve">LS Kladno </t>
  </si>
  <si>
    <t>ŠAK Slaný</t>
  </si>
  <si>
    <t>TJ Lokomotiva Rakovník</t>
  </si>
  <si>
    <t>TJ Spartak Čelákovice</t>
  </si>
  <si>
    <t>T.J. Sokol Říčany a Radošovice</t>
  </si>
  <si>
    <t>Atletika Čelákovice</t>
  </si>
  <si>
    <t>TJ Slavoj Český Brod</t>
  </si>
  <si>
    <t>Atletika Stará Boleslav</t>
  </si>
  <si>
    <t>Sokol Zlatníky</t>
  </si>
  <si>
    <t>DNF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</si>
</sst>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/>
    <xf numFmtId="2" fontId="2" fillId="0" borderId="0" xfId="0" applyNumberFormat="1" applyFont="1" applyAlignment="1">
      <alignment horizontal="right"/>
    </xf>
    <xf numFmtId="1" fontId="0" fillId="0" borderId="0" xfId="0" applyNumberFormat="1"/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4" xfId="0" applyFont="1" applyBorder="1" applyAlignment="1">
      <alignment horizontal="right"/>
    </xf>
    <xf numFmtId="0" fontId="0" fillId="0" borderId="5" xfId="0" applyFont="1" applyBorder="1" applyAlignment="1">
      <alignment horizontal="left"/>
    </xf>
    <xf numFmtId="0" fontId="0" fillId="0" borderId="1" xfId="0" applyFont="1" applyBorder="1" applyAlignment="1">
      <alignment horizontal="right"/>
    </xf>
    <xf numFmtId="0" fontId="0" fillId="0" borderId="6" xfId="0" applyFont="1" applyBorder="1" applyAlignment="1">
      <alignment horizontal="right"/>
    </xf>
    <xf numFmtId="0" fontId="0" fillId="0" borderId="1" xfId="0" applyFont="1" applyBorder="1"/>
    <xf numFmtId="0" fontId="0" fillId="0" borderId="6" xfId="0" applyFont="1" applyBorder="1"/>
    <xf numFmtId="0" fontId="0" fillId="0" borderId="7" xfId="0" applyFont="1" applyBorder="1" applyAlignment="1">
      <alignment horizontal="left"/>
    </xf>
    <xf numFmtId="0" fontId="0" fillId="0" borderId="9" xfId="0" applyFont="1" applyBorder="1" applyAlignment="1">
      <alignment horizontal="right"/>
    </xf>
    <xf numFmtId="2" fontId="1" fillId="0" borderId="0" xfId="0" applyNumberFormat="1" applyFont="1" applyAlignment="1">
      <alignment horizontal="center" vertical="center" wrapText="1"/>
    </xf>
    <xf numFmtId="0" fontId="0" fillId="0" borderId="1" xfId="0" applyFont="1" applyBorder="1" applyAlignment="1">
      <alignment horizontal="left"/>
    </xf>
    <xf numFmtId="0" fontId="0" fillId="0" borderId="1" xfId="0" applyBorder="1"/>
    <xf numFmtId="0" fontId="0" fillId="0" borderId="1" xfId="0" applyFont="1" applyFill="1" applyBorder="1" applyAlignment="1">
      <alignment horizontal="left"/>
    </xf>
    <xf numFmtId="2" fontId="0" fillId="0" borderId="2" xfId="0" applyNumberFormat="1" applyBorder="1"/>
    <xf numFmtId="0" fontId="0" fillId="0" borderId="4" xfId="0" applyBorder="1"/>
    <xf numFmtId="2" fontId="0" fillId="0" borderId="5" xfId="0" applyNumberFormat="1" applyBorder="1"/>
    <xf numFmtId="0" fontId="0" fillId="0" borderId="6" xfId="0" applyBorder="1"/>
    <xf numFmtId="2" fontId="0" fillId="0" borderId="7" xfId="0" applyNumberFormat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3" xfId="0" applyFont="1" applyFill="1" applyBorder="1" applyAlignment="1">
      <alignment horizontal="left"/>
    </xf>
    <xf numFmtId="0" fontId="0" fillId="0" borderId="5" xfId="0" applyBorder="1" applyAlignment="1">
      <alignment horizontal="left"/>
    </xf>
    <xf numFmtId="2" fontId="0" fillId="0" borderId="1" xfId="0" applyNumberFormat="1" applyBorder="1"/>
    <xf numFmtId="2" fontId="0" fillId="0" borderId="3" xfId="0" applyNumberFormat="1" applyBorder="1"/>
    <xf numFmtId="0" fontId="0" fillId="0" borderId="3" xfId="0" applyFont="1" applyBorder="1" applyAlignment="1">
      <alignment horizontal="right"/>
    </xf>
    <xf numFmtId="0" fontId="0" fillId="0" borderId="5" xfId="0" applyBorder="1"/>
    <xf numFmtId="0" fontId="0" fillId="0" borderId="8" xfId="0" applyFont="1" applyBorder="1" applyAlignment="1">
      <alignment horizontal="left"/>
    </xf>
    <xf numFmtId="2" fontId="0" fillId="0" borderId="8" xfId="0" applyNumberFormat="1" applyBorder="1"/>
    <xf numFmtId="0" fontId="0" fillId="0" borderId="8" xfId="0" applyFont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Font="1" applyBorder="1" applyAlignment="1">
      <alignment horizontal="center"/>
    </xf>
    <xf numFmtId="2" fontId="0" fillId="0" borderId="13" xfId="0" applyNumberFormat="1" applyFont="1" applyBorder="1" applyAlignment="1">
      <alignment horizontal="right"/>
    </xf>
    <xf numFmtId="2" fontId="0" fillId="0" borderId="14" xfId="0" applyNumberFormat="1" applyFont="1" applyBorder="1" applyAlignment="1">
      <alignment horizontal="right"/>
    </xf>
    <xf numFmtId="0" fontId="0" fillId="0" borderId="14" xfId="0" applyFont="1" applyBorder="1" applyAlignment="1">
      <alignment horizontal="right"/>
    </xf>
    <xf numFmtId="0" fontId="0" fillId="0" borderId="14" xfId="0" applyBorder="1"/>
    <xf numFmtId="0" fontId="0" fillId="0" borderId="14" xfId="0" applyFont="1" applyBorder="1"/>
    <xf numFmtId="0" fontId="0" fillId="0" borderId="15" xfId="0" applyFont="1" applyBorder="1" applyAlignment="1">
      <alignment horizontal="right"/>
    </xf>
    <xf numFmtId="49" fontId="0" fillId="0" borderId="14" xfId="0" applyNumberFormat="1" applyBorder="1" applyAlignment="1">
      <alignment horizontal="right"/>
    </xf>
    <xf numFmtId="49" fontId="0" fillId="0" borderId="14" xfId="0" applyNumberFormat="1" applyFont="1" applyBorder="1" applyAlignment="1">
      <alignment horizontal="right"/>
    </xf>
    <xf numFmtId="0" fontId="0" fillId="2" borderId="1" xfId="0" applyFont="1" applyFill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istrator\Desktop\P&#345;&#237;pravky%202020\1.kolo\bodovani%20pripravka%201.kol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Úvod"/>
      <sheetName val="družstva"/>
      <sheetName val="body_družstva"/>
      <sheetName val="zápis_B1"/>
      <sheetName val="zápis_B2"/>
      <sheetName val="zápis_S"/>
      <sheetName val="zápis_V"/>
      <sheetName val="zápis_štafeta"/>
      <sheetName val="výsledky"/>
      <sheetName val="zápis_družstvo"/>
      <sheetName val="List1"/>
      <sheetName val="List3"/>
      <sheetName val="List2"/>
      <sheetName val="List4"/>
    </sheetNames>
    <sheetDataSet>
      <sheetData sheetId="0" refreshError="1"/>
      <sheetData sheetId="1" refreshError="1">
        <row r="1">
          <cell r="A1" t="str">
            <v>Krajská soutěž přípravek</v>
          </cell>
          <cell r="J1" t="str">
            <v>Počet družstev: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6"/>
  <sheetViews>
    <sheetView tabSelected="1" workbookViewId="0"/>
  </sheetViews>
  <sheetFormatPr defaultRowHeight="15" x14ac:dyDescent="0.25"/>
  <cols>
    <col min="1" max="1" width="7.140625" customWidth="1"/>
    <col min="2" max="2" width="29.7109375" customWidth="1"/>
    <col min="3" max="3" width="9.140625" style="9"/>
    <col min="5" max="5" width="5" customWidth="1"/>
    <col min="6" max="6" width="9.7109375" hidden="1" customWidth="1"/>
    <col min="7" max="7" width="5.140625" hidden="1" customWidth="1"/>
    <col min="9" max="9" width="5.7109375" customWidth="1"/>
    <col min="10" max="10" width="10.140625" customWidth="1"/>
    <col min="11" max="11" width="5.7109375" customWidth="1"/>
    <col min="13" max="13" width="5.7109375" customWidth="1"/>
  </cols>
  <sheetData>
    <row r="1" spans="1:13" x14ac:dyDescent="0.25">
      <c r="B1" s="1" t="str">
        <f>[1]družstva!A1</f>
        <v>Krajská soutěž přípravek</v>
      </c>
      <c r="C1" s="10" t="s">
        <v>4</v>
      </c>
      <c r="L1" s="2" t="str">
        <f>[1]družstva!J1</f>
        <v>Počet družstev:</v>
      </c>
      <c r="M1" s="3">
        <v>23</v>
      </c>
    </row>
    <row r="3" spans="1:13" s="4" customFormat="1" ht="30.75" thickBot="1" x14ac:dyDescent="0.3">
      <c r="A3" s="4" t="s">
        <v>0</v>
      </c>
      <c r="C3" s="6" t="s">
        <v>1</v>
      </c>
      <c r="D3" s="4" t="s">
        <v>5</v>
      </c>
      <c r="E3" s="5" t="s">
        <v>2</v>
      </c>
      <c r="F3" s="7" t="e">
        <f>[1]družstva!G2</f>
        <v>#REF!</v>
      </c>
      <c r="H3" s="20" t="s">
        <v>3</v>
      </c>
      <c r="I3" s="5" t="s">
        <v>2</v>
      </c>
      <c r="J3" s="8" t="s">
        <v>6</v>
      </c>
      <c r="K3" s="5" t="s">
        <v>2</v>
      </c>
      <c r="L3" s="4" t="s">
        <v>7</v>
      </c>
      <c r="M3" s="5" t="s">
        <v>2</v>
      </c>
    </row>
    <row r="4" spans="1:13" x14ac:dyDescent="0.25">
      <c r="A4" s="11">
        <v>1</v>
      </c>
      <c r="B4" s="33" t="s">
        <v>21</v>
      </c>
      <c r="C4" s="42">
        <v>960</v>
      </c>
      <c r="D4" s="24">
        <v>62.53</v>
      </c>
      <c r="E4" s="25">
        <v>240</v>
      </c>
      <c r="F4" s="46"/>
      <c r="G4" s="37"/>
      <c r="H4" s="36">
        <v>35.42</v>
      </c>
      <c r="I4" s="30">
        <v>240</v>
      </c>
      <c r="J4" s="24">
        <v>283.98</v>
      </c>
      <c r="K4" s="25">
        <v>240</v>
      </c>
      <c r="L4" s="46">
        <v>244.23</v>
      </c>
      <c r="M4" s="12">
        <v>240</v>
      </c>
    </row>
    <row r="5" spans="1:13" x14ac:dyDescent="0.25">
      <c r="A5" s="13">
        <v>2</v>
      </c>
      <c r="B5" s="23" t="s">
        <v>11</v>
      </c>
      <c r="C5" s="43">
        <v>810</v>
      </c>
      <c r="D5" s="26">
        <v>63.65</v>
      </c>
      <c r="E5" s="27">
        <v>220</v>
      </c>
      <c r="F5" s="47"/>
      <c r="G5" s="14"/>
      <c r="H5" s="35">
        <v>32.26</v>
      </c>
      <c r="I5" s="31">
        <v>220</v>
      </c>
      <c r="J5" s="26">
        <v>232.51999999999998</v>
      </c>
      <c r="K5" s="27">
        <v>150</v>
      </c>
      <c r="L5" s="47">
        <v>251.35</v>
      </c>
      <c r="M5" s="15">
        <v>220</v>
      </c>
    </row>
    <row r="6" spans="1:13" x14ac:dyDescent="0.25">
      <c r="A6" s="13">
        <v>3</v>
      </c>
      <c r="B6" s="21" t="s">
        <v>9</v>
      </c>
      <c r="C6" s="43">
        <v>810</v>
      </c>
      <c r="D6" s="26">
        <v>64.659999999999982</v>
      </c>
      <c r="E6" s="27">
        <v>200</v>
      </c>
      <c r="F6" s="48"/>
      <c r="G6" s="14"/>
      <c r="H6" s="35">
        <v>30.96</v>
      </c>
      <c r="I6" s="31">
        <v>200</v>
      </c>
      <c r="J6" s="26">
        <v>250.32</v>
      </c>
      <c r="K6" s="27">
        <v>210</v>
      </c>
      <c r="L6" s="48">
        <v>259.58</v>
      </c>
      <c r="M6" s="15">
        <v>200</v>
      </c>
    </row>
    <row r="7" spans="1:13" x14ac:dyDescent="0.25">
      <c r="A7" s="34">
        <v>4</v>
      </c>
      <c r="B7" s="22" t="s">
        <v>27</v>
      </c>
      <c r="C7" s="44">
        <v>770</v>
      </c>
      <c r="D7" s="38">
        <v>65.39</v>
      </c>
      <c r="E7" s="27">
        <v>170</v>
      </c>
      <c r="F7" s="49"/>
      <c r="G7" s="22"/>
      <c r="H7" s="22">
        <v>31.070000000000004</v>
      </c>
      <c r="I7" s="31">
        <v>210</v>
      </c>
      <c r="J7" s="38">
        <v>268.13</v>
      </c>
      <c r="K7" s="27">
        <v>220</v>
      </c>
      <c r="L7" s="49">
        <v>261.26</v>
      </c>
      <c r="M7" s="27">
        <v>170</v>
      </c>
    </row>
    <row r="8" spans="1:13" x14ac:dyDescent="0.25">
      <c r="A8" s="34">
        <v>5</v>
      </c>
      <c r="B8" s="22" t="s">
        <v>29</v>
      </c>
      <c r="C8" s="44">
        <v>760</v>
      </c>
      <c r="D8" s="38">
        <v>64.410000000000011</v>
      </c>
      <c r="E8" s="27">
        <v>210</v>
      </c>
      <c r="F8" s="49"/>
      <c r="G8" s="22"/>
      <c r="H8" s="22">
        <v>30.499999999999993</v>
      </c>
      <c r="I8" s="31">
        <v>170</v>
      </c>
      <c r="J8" s="38">
        <v>235.09000000000003</v>
      </c>
      <c r="K8" s="27">
        <v>170</v>
      </c>
      <c r="L8" s="49">
        <v>257.77</v>
      </c>
      <c r="M8" s="27">
        <v>210</v>
      </c>
    </row>
    <row r="9" spans="1:13" x14ac:dyDescent="0.25">
      <c r="A9" s="13">
        <v>6</v>
      </c>
      <c r="B9" s="21" t="s">
        <v>18</v>
      </c>
      <c r="C9" s="43">
        <v>700</v>
      </c>
      <c r="D9" s="26">
        <v>66.569999999999993</v>
      </c>
      <c r="E9" s="27">
        <v>120</v>
      </c>
      <c r="F9" s="47"/>
      <c r="G9" s="14"/>
      <c r="H9" s="35">
        <v>30.700000000000003</v>
      </c>
      <c r="I9" s="31">
        <v>190</v>
      </c>
      <c r="J9" s="26">
        <v>237.71000000000004</v>
      </c>
      <c r="K9" s="27">
        <v>200</v>
      </c>
      <c r="L9" s="47">
        <v>259.97000000000003</v>
      </c>
      <c r="M9" s="15">
        <v>190</v>
      </c>
    </row>
    <row r="10" spans="1:13" x14ac:dyDescent="0.25">
      <c r="A10" s="13">
        <v>7</v>
      </c>
      <c r="B10" s="23" t="s">
        <v>8</v>
      </c>
      <c r="C10" s="43">
        <v>670</v>
      </c>
      <c r="D10" s="26">
        <v>64.819999999999993</v>
      </c>
      <c r="E10" s="27">
        <v>180</v>
      </c>
      <c r="F10" s="47"/>
      <c r="G10" s="14"/>
      <c r="H10" s="35">
        <v>30.699999999999996</v>
      </c>
      <c r="I10" s="31">
        <v>180</v>
      </c>
      <c r="J10" s="26">
        <v>236.80000000000004</v>
      </c>
      <c r="K10" s="27">
        <v>190</v>
      </c>
      <c r="L10" s="47">
        <v>269.83999999999997</v>
      </c>
      <c r="M10" s="15">
        <v>120</v>
      </c>
    </row>
    <row r="11" spans="1:13" x14ac:dyDescent="0.25">
      <c r="A11" s="34">
        <v>8</v>
      </c>
      <c r="B11" s="22" t="s">
        <v>24</v>
      </c>
      <c r="C11" s="44">
        <v>560</v>
      </c>
      <c r="D11" s="26">
        <v>66.36999999999999</v>
      </c>
      <c r="E11" s="27">
        <v>160</v>
      </c>
      <c r="F11" s="47"/>
      <c r="G11" s="14"/>
      <c r="H11" s="35">
        <v>28.930000000000003</v>
      </c>
      <c r="I11" s="31">
        <v>90</v>
      </c>
      <c r="J11" s="26">
        <v>234.48999999999998</v>
      </c>
      <c r="K11" s="27">
        <v>160</v>
      </c>
      <c r="L11" s="52">
        <v>266.45999999999998</v>
      </c>
      <c r="M11" s="15">
        <v>150</v>
      </c>
    </row>
    <row r="12" spans="1:13" x14ac:dyDescent="0.25">
      <c r="A12" s="13">
        <v>9</v>
      </c>
      <c r="B12" s="23" t="s">
        <v>15</v>
      </c>
      <c r="C12" s="43">
        <v>540</v>
      </c>
      <c r="D12" s="26">
        <v>64.769999999999982</v>
      </c>
      <c r="E12" s="27">
        <v>190</v>
      </c>
      <c r="F12" s="47"/>
      <c r="G12" s="14"/>
      <c r="H12" s="35">
        <v>29.45000000000001</v>
      </c>
      <c r="I12" s="31">
        <v>140</v>
      </c>
      <c r="J12" s="26">
        <v>189.32</v>
      </c>
      <c r="K12" s="27">
        <v>50</v>
      </c>
      <c r="L12" s="47">
        <v>265.27999999999997</v>
      </c>
      <c r="M12" s="15">
        <v>160</v>
      </c>
    </row>
    <row r="13" spans="1:13" x14ac:dyDescent="0.25">
      <c r="A13" s="34">
        <v>9</v>
      </c>
      <c r="B13" s="22" t="s">
        <v>26</v>
      </c>
      <c r="C13" s="44">
        <v>540</v>
      </c>
      <c r="D13" s="26">
        <v>66.400000000000006</v>
      </c>
      <c r="E13" s="27">
        <v>150</v>
      </c>
      <c r="F13" s="49"/>
      <c r="G13" s="22"/>
      <c r="H13" s="35">
        <v>29.410000000000004</v>
      </c>
      <c r="I13" s="31">
        <v>130</v>
      </c>
      <c r="J13" s="26">
        <v>199.23</v>
      </c>
      <c r="K13" s="27">
        <v>80</v>
      </c>
      <c r="L13" s="49">
        <v>261.18</v>
      </c>
      <c r="M13" s="27">
        <v>180</v>
      </c>
    </row>
    <row r="14" spans="1:13" x14ac:dyDescent="0.25">
      <c r="A14" s="13">
        <v>11</v>
      </c>
      <c r="B14" s="23" t="s">
        <v>10</v>
      </c>
      <c r="C14" s="43">
        <v>510</v>
      </c>
      <c r="D14" s="26">
        <v>67.65000000000002</v>
      </c>
      <c r="E14" s="27">
        <v>80</v>
      </c>
      <c r="F14" s="47"/>
      <c r="G14" s="14"/>
      <c r="H14" s="35">
        <v>30.380000000000003</v>
      </c>
      <c r="I14" s="31">
        <v>160</v>
      </c>
      <c r="J14" s="26">
        <v>235.44</v>
      </c>
      <c r="K14" s="27">
        <v>180</v>
      </c>
      <c r="L14" s="47">
        <v>273.52</v>
      </c>
      <c r="M14" s="15">
        <v>90</v>
      </c>
    </row>
    <row r="15" spans="1:13" x14ac:dyDescent="0.25">
      <c r="A15" s="13">
        <v>12</v>
      </c>
      <c r="B15" s="21" t="s">
        <v>14</v>
      </c>
      <c r="C15" s="43">
        <v>500</v>
      </c>
      <c r="D15" s="26">
        <v>67.5</v>
      </c>
      <c r="E15" s="27">
        <v>90</v>
      </c>
      <c r="F15" s="48"/>
      <c r="G15" s="14"/>
      <c r="H15" s="35">
        <v>29.860000000000007</v>
      </c>
      <c r="I15" s="31">
        <v>150</v>
      </c>
      <c r="J15" s="26">
        <v>219.21</v>
      </c>
      <c r="K15" s="27">
        <v>130</v>
      </c>
      <c r="L15" s="48">
        <v>268.7</v>
      </c>
      <c r="M15" s="15">
        <v>130</v>
      </c>
    </row>
    <row r="16" spans="1:13" x14ac:dyDescent="0.25">
      <c r="A16" s="13">
        <v>13</v>
      </c>
      <c r="B16" s="21" t="s">
        <v>22</v>
      </c>
      <c r="C16" s="43">
        <v>450</v>
      </c>
      <c r="D16" s="26">
        <v>67.470000000000013</v>
      </c>
      <c r="E16" s="27">
        <v>100</v>
      </c>
      <c r="F16" s="50"/>
      <c r="G16" s="16"/>
      <c r="H16" s="35">
        <v>29.11</v>
      </c>
      <c r="I16" s="31">
        <v>120</v>
      </c>
      <c r="J16" s="26">
        <v>215.01000000000005</v>
      </c>
      <c r="K16" s="27">
        <v>120</v>
      </c>
      <c r="L16" s="50">
        <v>271.33</v>
      </c>
      <c r="M16" s="17">
        <v>110</v>
      </c>
    </row>
    <row r="17" spans="1:13" x14ac:dyDescent="0.25">
      <c r="A17" s="13">
        <v>14</v>
      </c>
      <c r="B17" s="23" t="s">
        <v>13</v>
      </c>
      <c r="C17" s="43">
        <v>430</v>
      </c>
      <c r="D17" s="26">
        <v>66.41</v>
      </c>
      <c r="E17" s="27">
        <v>140</v>
      </c>
      <c r="F17" s="47"/>
      <c r="G17" s="14"/>
      <c r="H17" s="35">
        <v>29.07</v>
      </c>
      <c r="I17" s="31">
        <v>100</v>
      </c>
      <c r="J17" s="26">
        <v>205.66000000000005</v>
      </c>
      <c r="K17" s="27">
        <v>90</v>
      </c>
      <c r="L17" s="47">
        <v>271.85000000000002</v>
      </c>
      <c r="M17" s="15">
        <v>100</v>
      </c>
    </row>
    <row r="18" spans="1:13" x14ac:dyDescent="0.25">
      <c r="A18" s="34">
        <v>15</v>
      </c>
      <c r="B18" s="22" t="s">
        <v>28</v>
      </c>
      <c r="C18" s="44">
        <v>420</v>
      </c>
      <c r="D18" s="38">
        <v>66.620000000000033</v>
      </c>
      <c r="E18" s="27">
        <v>110</v>
      </c>
      <c r="F18" s="49"/>
      <c r="G18" s="22"/>
      <c r="H18" s="22">
        <v>29.08</v>
      </c>
      <c r="I18" s="31">
        <v>110</v>
      </c>
      <c r="J18" s="38">
        <v>190.39000000000001</v>
      </c>
      <c r="K18" s="27">
        <v>60</v>
      </c>
      <c r="L18" s="49">
        <v>267.77</v>
      </c>
      <c r="M18" s="27">
        <v>140</v>
      </c>
    </row>
    <row r="19" spans="1:13" x14ac:dyDescent="0.25">
      <c r="A19" s="13">
        <v>16</v>
      </c>
      <c r="B19" s="21" t="s">
        <v>12</v>
      </c>
      <c r="C19" s="43">
        <v>380</v>
      </c>
      <c r="D19" s="26">
        <v>66.509999999999991</v>
      </c>
      <c r="E19" s="27">
        <v>130</v>
      </c>
      <c r="F19" s="48"/>
      <c r="G19" s="14"/>
      <c r="H19" s="35">
        <v>28.919999999999998</v>
      </c>
      <c r="I19" s="31">
        <v>80</v>
      </c>
      <c r="J19" s="26">
        <v>207.82999999999998</v>
      </c>
      <c r="K19" s="27">
        <v>100</v>
      </c>
      <c r="L19" s="48">
        <v>279.22000000000003</v>
      </c>
      <c r="M19" s="15">
        <v>70</v>
      </c>
    </row>
    <row r="20" spans="1:13" x14ac:dyDescent="0.25">
      <c r="A20" s="13">
        <v>17</v>
      </c>
      <c r="B20" s="21" t="s">
        <v>16</v>
      </c>
      <c r="C20" s="43">
        <v>350</v>
      </c>
      <c r="D20" s="26">
        <v>68.549999999999983</v>
      </c>
      <c r="E20" s="27">
        <v>60</v>
      </c>
      <c r="F20" s="47"/>
      <c r="G20" s="14"/>
      <c r="H20" s="35">
        <v>28.15</v>
      </c>
      <c r="I20" s="31">
        <v>70</v>
      </c>
      <c r="J20" s="26">
        <v>223.15</v>
      </c>
      <c r="K20" s="27">
        <v>140</v>
      </c>
      <c r="L20" s="47">
        <v>274.74</v>
      </c>
      <c r="M20" s="15">
        <v>80</v>
      </c>
    </row>
    <row r="21" spans="1:13" x14ac:dyDescent="0.25">
      <c r="A21" s="13">
        <v>18</v>
      </c>
      <c r="B21" s="54" t="s">
        <v>23</v>
      </c>
      <c r="C21" s="43">
        <v>270</v>
      </c>
      <c r="D21" s="26">
        <v>68.52</v>
      </c>
      <c r="E21" s="27">
        <v>70</v>
      </c>
      <c r="F21" s="47"/>
      <c r="G21" s="14"/>
      <c r="H21" s="35">
        <v>27.950000000000003</v>
      </c>
      <c r="I21" s="31">
        <v>50</v>
      </c>
      <c r="J21" s="26">
        <v>209.76000000000002</v>
      </c>
      <c r="K21" s="27">
        <v>110</v>
      </c>
      <c r="L21" s="53">
        <v>282.31</v>
      </c>
      <c r="M21" s="15">
        <v>40</v>
      </c>
    </row>
    <row r="22" spans="1:13" x14ac:dyDescent="0.25">
      <c r="A22" s="13">
        <v>19</v>
      </c>
      <c r="B22" s="23" t="s">
        <v>19</v>
      </c>
      <c r="C22" s="43">
        <v>170</v>
      </c>
      <c r="D22" s="26">
        <v>69.110000000000014</v>
      </c>
      <c r="E22" s="27">
        <v>30</v>
      </c>
      <c r="F22" s="47"/>
      <c r="G22" s="14"/>
      <c r="H22" s="35">
        <v>27.730000000000004</v>
      </c>
      <c r="I22" s="31">
        <v>40</v>
      </c>
      <c r="J22" s="26">
        <v>198.77999999999997</v>
      </c>
      <c r="K22" s="27">
        <v>70</v>
      </c>
      <c r="L22" s="47">
        <v>282.92</v>
      </c>
      <c r="M22" s="15">
        <v>30</v>
      </c>
    </row>
    <row r="23" spans="1:13" x14ac:dyDescent="0.25">
      <c r="A23" s="34">
        <v>19</v>
      </c>
      <c r="B23" s="22" t="s">
        <v>30</v>
      </c>
      <c r="C23" s="44">
        <v>170</v>
      </c>
      <c r="D23" s="38">
        <v>69.23</v>
      </c>
      <c r="E23" s="27">
        <v>20</v>
      </c>
      <c r="F23" s="49"/>
      <c r="G23" s="22"/>
      <c r="H23" s="22">
        <v>28</v>
      </c>
      <c r="I23" s="31">
        <v>60</v>
      </c>
      <c r="J23" s="38">
        <v>157.76999999999998</v>
      </c>
      <c r="K23" s="27">
        <v>30</v>
      </c>
      <c r="L23" s="49">
        <v>279.45</v>
      </c>
      <c r="M23" s="27">
        <v>60</v>
      </c>
    </row>
    <row r="24" spans="1:13" x14ac:dyDescent="0.25">
      <c r="A24" s="13">
        <v>21</v>
      </c>
      <c r="B24" s="21" t="s">
        <v>17</v>
      </c>
      <c r="C24" s="43">
        <v>140</v>
      </c>
      <c r="D24" s="26">
        <v>68.59</v>
      </c>
      <c r="E24" s="27">
        <v>50</v>
      </c>
      <c r="F24" s="48"/>
      <c r="G24" s="14"/>
      <c r="H24" s="35">
        <v>27.5</v>
      </c>
      <c r="I24" s="31">
        <v>30</v>
      </c>
      <c r="J24" s="26">
        <v>181.42000000000002</v>
      </c>
      <c r="K24" s="27">
        <v>40</v>
      </c>
      <c r="L24" s="48">
        <v>284.45</v>
      </c>
      <c r="M24" s="15">
        <v>20</v>
      </c>
    </row>
    <row r="25" spans="1:13" x14ac:dyDescent="0.25">
      <c r="A25" s="13">
        <v>22</v>
      </c>
      <c r="B25" s="23" t="s">
        <v>25</v>
      </c>
      <c r="C25" s="43">
        <v>120</v>
      </c>
      <c r="D25" s="26">
        <v>69.09</v>
      </c>
      <c r="E25" s="27">
        <v>40</v>
      </c>
      <c r="F25" s="47"/>
      <c r="G25" s="14"/>
      <c r="H25" s="35">
        <v>26.830000000000002</v>
      </c>
      <c r="I25" s="31">
        <v>10</v>
      </c>
      <c r="J25" s="26">
        <v>154.99</v>
      </c>
      <c r="K25" s="27">
        <v>20</v>
      </c>
      <c r="L25" s="53">
        <v>281.52999999999997</v>
      </c>
      <c r="M25" s="15">
        <v>50</v>
      </c>
    </row>
    <row r="26" spans="1:13" ht="15.75" thickBot="1" x14ac:dyDescent="0.3">
      <c r="A26" s="18">
        <v>23</v>
      </c>
      <c r="B26" s="39" t="s">
        <v>20</v>
      </c>
      <c r="C26" s="45">
        <v>40</v>
      </c>
      <c r="D26" s="28">
        <v>71.639999999999986</v>
      </c>
      <c r="E26" s="29">
        <v>10</v>
      </c>
      <c r="F26" s="51"/>
      <c r="G26" s="41"/>
      <c r="H26" s="40">
        <v>26.919999999999998</v>
      </c>
      <c r="I26" s="32">
        <v>20</v>
      </c>
      <c r="J26" s="28">
        <v>152.25</v>
      </c>
      <c r="K26" s="29">
        <v>10</v>
      </c>
      <c r="L26" s="51" t="s">
        <v>31</v>
      </c>
      <c r="M26" s="19">
        <v>0</v>
      </c>
    </row>
  </sheetData>
  <sortState xmlns:xlrd2="http://schemas.microsoft.com/office/spreadsheetml/2017/richdata2" ref="A5:M6">
    <sortCondition ref="A5:A6"/>
  </sortState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cp:lastPrinted>2021-09-11T05:51:33Z</cp:lastPrinted>
  <dcterms:created xsi:type="dcterms:W3CDTF">2020-06-07T14:47:58Z</dcterms:created>
  <dcterms:modified xsi:type="dcterms:W3CDTF">2022-09-26T08:36:12Z</dcterms:modified>
</cp:coreProperties>
</file>